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O:\O-2019-03614\!_In\source\fr-be\"/>
    </mc:Choice>
  </mc:AlternateContent>
  <xr:revisionPtr revIDLastSave="0" documentId="8_{8D0EE340-0CA3-4F4B-B768-FDEB4B55A2D9}" xr6:coauthVersionLast="43" xr6:coauthVersionMax="43" xr10:uidLastSave="{00000000-0000-0000-0000-000000000000}"/>
  <bookViews>
    <workbookView xWindow="-120" yWindow="-120" windowWidth="29040" windowHeight="15840" tabRatio="500"/>
  </bookViews>
  <sheets>
    <sheet name="Lunch" sheetId="1" r:id="rId1"/>
    <sheet name="Soep" sheetId="2" r:id="rId2"/>
  </sheet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6" i="1" l="1"/>
  <c r="H27" i="1"/>
  <c r="C28" i="1"/>
  <c r="D28" i="1"/>
  <c r="E28" i="1"/>
  <c r="F28" i="1"/>
  <c r="G28" i="1"/>
  <c r="H28" i="1"/>
  <c r="H30" i="1"/>
  <c r="H32" i="1"/>
  <c r="H34" i="1" s="1"/>
  <c r="H33" i="1"/>
  <c r="C34" i="1"/>
  <c r="D34" i="1"/>
  <c r="E34" i="1"/>
  <c r="F34" i="1"/>
  <c r="G34" i="1"/>
  <c r="H36" i="1"/>
  <c r="H43" i="1"/>
  <c r="H45" i="1"/>
  <c r="H46" i="1"/>
  <c r="H47" i="1"/>
  <c r="C48" i="1"/>
  <c r="D48" i="1"/>
  <c r="D49" i="1" s="1"/>
  <c r="E48" i="1"/>
  <c r="F48" i="1"/>
  <c r="F49" i="1" s="1"/>
  <c r="G48" i="1"/>
  <c r="H48" i="1"/>
  <c r="H49" i="1"/>
  <c r="C49" i="1"/>
  <c r="E49" i="1"/>
  <c r="G49" i="1"/>
  <c r="H51" i="1"/>
  <c r="H53" i="1"/>
  <c r="H55" i="1"/>
  <c r="H56" i="1"/>
  <c r="H57" i="1"/>
  <c r="C58" i="1"/>
  <c r="H58" i="1" s="1"/>
  <c r="H59" i="1" s="1"/>
  <c r="D58" i="1"/>
  <c r="E58" i="1"/>
  <c r="E59" i="1" s="1"/>
  <c r="F58" i="1"/>
  <c r="F59" i="1" s="1"/>
  <c r="G58" i="1"/>
  <c r="G59" i="1" s="1"/>
  <c r="D59" i="1"/>
  <c r="H61" i="1"/>
  <c r="H63" i="1"/>
  <c r="H65" i="1"/>
  <c r="H66" i="1"/>
  <c r="H67" i="1"/>
  <c r="C68" i="1"/>
  <c r="H68" i="1" s="1"/>
  <c r="H69" i="1" s="1"/>
  <c r="D68" i="1"/>
  <c r="E68" i="1"/>
  <c r="F68" i="1"/>
  <c r="F69" i="1"/>
  <c r="G68" i="1"/>
  <c r="G69" i="1"/>
  <c r="D69" i="1"/>
  <c r="E69" i="1"/>
  <c r="H71" i="1"/>
  <c r="H73" i="1"/>
  <c r="H75" i="1"/>
  <c r="H76" i="1"/>
  <c r="H77" i="1"/>
  <c r="C78" i="1"/>
  <c r="H78" i="1" s="1"/>
  <c r="H79" i="1" s="1"/>
  <c r="D78" i="1"/>
  <c r="E78" i="1"/>
  <c r="F78" i="1"/>
  <c r="F79" i="1"/>
  <c r="G78" i="1"/>
  <c r="G79" i="1" s="1"/>
  <c r="C79" i="1"/>
  <c r="D79" i="1"/>
  <c r="E79" i="1"/>
  <c r="H81" i="1"/>
  <c r="H25" i="2"/>
  <c r="H26" i="2"/>
  <c r="H27" i="2" s="1"/>
  <c r="C27" i="2"/>
  <c r="D27" i="2"/>
  <c r="E27" i="2"/>
  <c r="F27" i="2"/>
  <c r="G27" i="2"/>
  <c r="C69" i="1"/>
  <c r="C59" i="1"/>
</calcChain>
</file>

<file path=xl/sharedStrings.xml><?xml version="1.0" encoding="utf-8"?>
<sst xmlns="http://schemas.openxmlformats.org/spreadsheetml/2006/main">
  <si>
    <r>
      <t>Instructies: hoe vult u het gedeelte Lunch in?</t>
    </r>
  </si>
  <si>
    <r>
      <t>Algemene regels</t>
    </r>
  </si>
  <si>
    <r>
      <t>1.</t>
    </r>
    <r>
      <t xml:space="preserve"> </t>
    </r>
    <r>
      <t>De groene velden moeten worden ingevuld met tekst (datum/voedingsmiddel/menu's)</t>
    </r>
  </si>
  <si>
    <r>
      <t>2.</t>
    </r>
    <r>
      <t xml:space="preserve"> </t>
    </r>
    <r>
      <t>De gele velden moeten worden ingevuld met de cijfers over voedselverspilling</t>
    </r>
  </si>
  <si>
    <r>
      <t>3.</t>
    </r>
    <r>
      <t xml:space="preserve"> </t>
    </r>
    <r>
      <t>De kolommen met blanco getallen zijn berekeningen die zichzelf aanvullen.</t>
    </r>
    <r>
      <t xml:space="preserve"> </t>
    </r>
    <r>
      <t>KOM HIER NIET AAN</t>
    </r>
  </si>
  <si>
    <r>
      <t>Gedeelte Lunch</t>
    </r>
  </si>
  <si>
    <r>
      <rPr>
        <sz val="10"/>
        <color rgb="FF000000"/>
        <rFont val="Arial"/>
        <family val="2"/>
      </rPr>
      <t>0.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HET HULPMIDDEL PERSONALISEREN:</t>
    </r>
    <r>
      <rPr>
        <sz val="10"/>
        <color rgb="FF000000"/>
        <rFont val="Arial"/>
        <family val="2"/>
      </rPr>
      <t xml:space="preserve"> 
</t>
    </r>
    <r>
      <rPr>
        <sz val="10"/>
        <color rgb="FF000000"/>
        <rFont val="Arial"/>
        <family val="2"/>
      </rPr>
      <t>- Het aantal groepen aanpassen: verwijder de overtollige groepen of vul die niet in.</t>
    </r>
    <r>
      <rPr>
        <sz val="10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 xml:space="preserve">- U kunt de namen van de groepen aanpassen aan de namen in uw crèche 
- </t>
    </r>
    <r>
      <rPr>
        <b/>
        <sz val="10"/>
        <color rgb="FF000000"/>
        <rFont val="Arial"/>
        <family val="2"/>
      </rPr>
      <t>De eerste kolom met gegevens is als voorbeeld ingevuld, overschrijf deze met uw eigen gegevens</t>
    </r>
  </si>
  <si>
    <r>
      <t>1.</t>
    </r>
    <r>
      <t xml:space="preserve"> </t>
    </r>
    <r>
      <t>MENU’S: informatie over het menu (papje voor baby's, vaste voeding voor de andere groepen)
DATUM: vul de datum in waarop de gegevens zijn verzameld</t>
    </r>
  </si>
  <si>
    <r>
      <rPr>
        <sz val="10"/>
        <color rgb="FF000000"/>
        <rFont val="Arial"/>
        <family val="2"/>
      </rPr>
      <t>2.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CIJFERS OVER VOEDSELVERSPILLING
</t>
    </r>
    <r>
      <rPr>
        <b/>
        <sz val="10"/>
        <color indexed="60"/>
        <rFont val="Arial"/>
        <family val="2"/>
      </rPr>
      <t>Niet wegen, alles wordt in porties geschat.</t>
    </r>
    <r>
      <rPr>
        <b/>
        <sz val="10"/>
        <color indexed="60"/>
        <rFont val="Arial"/>
        <family val="2"/>
      </rPr>
      <t xml:space="preserve"> </t>
    </r>
    <r>
      <rPr>
        <b/>
        <sz val="10"/>
        <color indexed="60"/>
        <rFont val="Arial"/>
        <family val="2"/>
      </rPr>
      <t>1 portie = voor 1 kind.</t>
    </r>
    <r>
      <rPr>
        <b/>
        <sz val="10"/>
        <color indexed="60"/>
        <rFont val="Arial"/>
        <family val="2"/>
      </rPr>
      <t xml:space="preserve">
</t>
    </r>
    <r>
      <rPr>
        <sz val="10"/>
        <color rgb="FF000000"/>
        <rFont val="Arial"/>
        <family val="2"/>
      </rPr>
      <t xml:space="preserve">
</t>
    </r>
    <r>
      <rPr>
        <b/>
        <u/>
        <sz val="10"/>
        <color rgb="FF000000"/>
        <rFont val="Arial"/>
        <family val="2"/>
      </rPr>
      <t>A) Aantal bereide porties:</t>
    </r>
    <r>
      <rPr>
        <sz val="10"/>
        <color rgb="FF000000"/>
        <rFont val="Arial"/>
        <family val="2"/>
      </rPr>
      <t xml:space="preserve"> geef aan voor hoeveel kinderen in deze groep is gekookt.</t>
    </r>
    <r>
      <rPr>
        <sz val="10"/>
        <color rgb="FF000000"/>
        <rFont val="Arial"/>
        <family val="2"/>
      </rPr>
      <t xml:space="preserve">
</t>
    </r>
    <r>
      <rPr>
        <b/>
        <u/>
        <sz val="10"/>
        <color rgb="FF000000"/>
        <rFont val="Arial"/>
        <family val="2"/>
      </rPr>
      <t>B) Aantal niet-geserveerde porties</t>
    </r>
    <r>
      <rPr>
        <sz val="10"/>
        <color rgb="FF000000"/>
        <rFont val="Arial"/>
        <family val="2"/>
      </rPr>
      <t> = wat er van de gerechten over is en niet aan de kinderen werd opgediend = wat er in de keuken overblijft + wat naar de keuken terugkeert.</t>
    </r>
    <r>
      <rPr>
        <sz val="10"/>
        <color rgb="FF000000"/>
        <rFont val="Arial"/>
        <family val="2"/>
      </rPr>
      <t xml:space="preserve"> 
</t>
    </r>
    <r>
      <rPr>
        <sz val="10"/>
        <color rgb="FF000000"/>
        <rFont val="Arial"/>
        <family val="2"/>
      </rPr>
      <t>- Gegevensverzamelaars: keukenpersoneel
- Voor papjes/gemixte maaltijden: vermeld het aantal resterende porties // Maak voor vaste voeding een onderscheid tussen de verschillende fracties (vlees/vis, groenten, zetmeelhouders)
- Verspilling is: voeding die wordt weggegeven, door het personeel opgegeten, gecomposteerd, weggegooid.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Producten die de volgende dag worden geserveerd (desserts ...) of hergebruikt (groenten in soep, oud brood ...) worden niet in aanmerking genomen
- Bij vermengde producten (pasta met saus, vlees met groenten ...) de waarden gelijk over beide categorieën verdelen.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Voorbeeld:</t>
    </r>
    <r>
      <rPr>
        <sz val="10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>→ ik heb nog 6 porties stoemp met pastinaak over = 3 porties zetmeel en 3 porties groenten
- Het is nuttig om instructies voor het keukenpersoneel voor te bereiden met een in te vullen formulier om elke dag de gegevens te verzamelen.</t>
    </r>
    <r>
      <rPr>
        <sz val="10"/>
        <color rgb="FF000000"/>
        <rFont val="Arial"/>
        <family val="2"/>
      </rPr>
      <t xml:space="preserve">
</t>
    </r>
    <r>
      <rPr>
        <b/>
        <u/>
        <sz val="10"/>
        <color rgb="FF000000"/>
        <rFont val="Arial"/>
        <family val="2"/>
      </rPr>
      <t>C) Restjes op borden</t>
    </r>
    <r>
      <rPr>
        <sz val="10"/>
        <color rgb="FF000000"/>
        <rFont val="Arial"/>
        <family val="2"/>
      </rPr>
      <t xml:space="preserve"> = wat er op de borden van de kinderen werd geserveerd en niet werd opgegeten.</t>
    </r>
    <r>
      <rPr>
        <sz val="10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>- Gegevensverzamelaars: kinderverzorg(st)ers
- De restjes op de borden worden berekend met behulp van emmers.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Om vergelijkbare dingen te kunnen vergelijken, moeten voor elke groep dezelfde emmers worden gebruikt en moeten deze voorzien zijn van een maataanduiding.</t>
    </r>
    <r>
      <rPr>
        <sz val="10"/>
        <color rgb="FF000000"/>
        <rFont val="Arial"/>
        <family val="2"/>
      </rPr>
      <t xml:space="preserve"> 
</t>
    </r>
    <r>
      <rPr>
        <sz val="10"/>
        <color rgb="FF000000"/>
        <rFont val="Arial"/>
        <family val="2"/>
      </rPr>
      <t>- Het is noodzakelijk om duidelijke en nauwkeurige instructies voor de kinderverzorg(st)ers voor te bereiden met een in te vullen formulier om elke dag de gegevens te verzamelen.</t>
    </r>
  </si>
  <si>
    <r>
      <t>Babymenu's</t>
    </r>
  </si>
  <si>
    <r>
      <t>Papje pompoen-aardappel</t>
    </r>
  </si>
  <si>
    <r>
      <t>MAANDAG</t>
    </r>
  </si>
  <si>
    <r>
      <t>DINSDAG</t>
    </r>
  </si>
  <si>
    <r>
      <t>WOENSDAG</t>
    </r>
  </si>
  <si>
    <r>
      <t>DONDERDAG</t>
    </r>
  </si>
  <si>
    <r>
      <t>VRIJDAG</t>
    </r>
  </si>
  <si>
    <r>
      <t>Datum</t>
    </r>
  </si>
  <si>
    <r>
      <t>TOTAAL</t>
    </r>
  </si>
  <si>
    <r>
      <t>Baby's 1</t>
    </r>
  </si>
  <si>
    <r>
      <t>Aantal bereide porties</t>
    </r>
  </si>
  <si>
    <r>
      <t>Aantal niet-geserveerde porties</t>
    </r>
  </si>
  <si>
    <r>
      <t>% verspilde porties</t>
    </r>
  </si>
  <si>
    <r>
      <t>Restjes op borden</t>
    </r>
  </si>
  <si>
    <r>
      <t>Inhoud restjes in de emmer (in ml)</t>
    </r>
  </si>
  <si>
    <r>
      <t>Meest weggegooide voedingsmiddel</t>
    </r>
  </si>
  <si>
    <r>
      <t>Baby's 2</t>
    </r>
  </si>
  <si>
    <r>
      <t>Menu's</t>
    </r>
  </si>
  <si>
    <r>
      <t>Aardappelpuree wortelen omelet</t>
    </r>
  </si>
  <si>
    <r>
      <t>Groep 1</t>
    </r>
  </si>
  <si>
    <r>
      <t>Vlees/vis/vegetarisch equivalent</t>
    </r>
  </si>
  <si>
    <r>
      <t>Groente</t>
    </r>
  </si>
  <si>
    <r>
      <t>Zetmeel</t>
    </r>
  </si>
  <si>
    <r>
      <t>Totaal aantal niet-geserveerde porties</t>
    </r>
  </si>
  <si>
    <r>
      <t>Aardappelen</t>
    </r>
  </si>
  <si>
    <r>
      <t>Groep 2</t>
    </r>
  </si>
  <si>
    <r>
      <t>Niet-geserveerde restjes</t>
    </r>
  </si>
  <si>
    <r>
      <t>Niet-geserveerde porties vlees/vis/vegetarisch equivalent</t>
    </r>
  </si>
  <si>
    <r>
      <t>Niet-geserveerde porties groente</t>
    </r>
  </si>
  <si>
    <r>
      <t>Niet-geserveerde porties zetmeel</t>
    </r>
  </si>
  <si>
    <r>
      <t>Groep 3</t>
    </r>
  </si>
  <si>
    <r>
      <t>Bereide porties</t>
    </r>
  </si>
  <si>
    <r>
      <t>Groep 4</t>
    </r>
  </si>
  <si>
    <r>
      <t>Instructies: hoe vult u het gedeelte Soep in?</t>
    </r>
  </si>
  <si>
    <r>
      <t>1.</t>
    </r>
    <r>
      <t xml:space="preserve"> </t>
    </r>
    <r>
      <t>De groene velden moeten worden ingevuld met tekst (datum/soep)</t>
    </r>
  </si>
  <si>
    <r>
      <t>Gedeelte Soep</t>
    </r>
  </si>
  <si>
    <r>
      <rPr>
        <sz val="10"/>
        <color rgb="FF000000"/>
        <rFont val="Arial"/>
        <family val="2"/>
      </rPr>
      <t>0.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HET HULPMIDDEL PERSONALISEREN:</t>
    </r>
    <r>
      <rPr>
        <sz val="10"/>
        <color rgb="FF000000"/>
        <rFont val="Arial"/>
        <family val="2"/>
      </rPr>
      <t xml:space="preserve"> 
</t>
    </r>
    <r>
      <rPr>
        <sz val="10"/>
        <color rgb="FF000000"/>
        <rFont val="Arial"/>
        <family val="2"/>
      </rPr>
      <t xml:space="preserve">- </t>
    </r>
    <r>
      <rPr>
        <b/>
        <sz val="10"/>
        <color rgb="FF000000"/>
        <rFont val="Arial"/>
        <family val="2"/>
      </rPr>
      <t>De eerste kolom met gegevens is als voorbeeld ingevuld, overschrijf deze met uw eigen gegevens</t>
    </r>
  </si>
  <si>
    <r>
      <t>1.</t>
    </r>
    <r>
      <t xml:space="preserve"> </t>
    </r>
    <r>
      <t>SOEP: vermeld de smaak van de soep van de dag
DATUM: de datum invullen waarop de gegevens zijn verzameld</t>
    </r>
  </si>
  <si>
    <r>
      <rPr>
        <sz val="10"/>
        <color rgb="FF000000"/>
        <rFont val="Arial"/>
        <family val="2"/>
      </rPr>
      <t>2.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CIJFERS VOEDSELVERSPILLING
</t>
    </r>
    <r>
      <rPr>
        <i/>
        <sz val="10"/>
        <color rgb="FF000000"/>
        <rFont val="Arial"/>
        <family val="2"/>
      </rPr>
      <t>Bereide hoeveelheden</t>
    </r>
    <r>
      <rPr>
        <sz val="10"/>
        <color rgb="FF000000"/>
        <rFont val="Arial"/>
        <family val="2"/>
      </rPr>
      <t>: geef aan hoeveel er is bereid (in liter).</t>
    </r>
    <r>
      <rPr>
        <sz val="10"/>
        <color rgb="FF000000"/>
        <rFont val="Arial"/>
        <family val="2"/>
      </rPr>
      <t xml:space="preserve"> 
</t>
    </r>
    <r>
      <rPr>
        <i/>
        <sz val="10"/>
        <color rgb="FF000000"/>
        <rFont val="Arial"/>
        <family val="2"/>
      </rPr>
      <t>Restjes in kannen</t>
    </r>
    <r>
      <rPr>
        <sz val="10"/>
        <color rgb="FF000000"/>
        <rFont val="Arial"/>
        <family val="2"/>
      </rPr>
      <t xml:space="preserve">: geef alleen de hoeveelheden aan die daadwerkelijk werden verspild/niet door de </t>
    </r>
    <r>
      <rPr>
        <u/>
        <sz val="10"/>
        <color rgb="FF000000"/>
        <rFont val="Arial"/>
        <family val="2"/>
      </rPr>
      <t>kinderen</t>
    </r>
    <r>
      <rPr>
        <sz val="10"/>
        <color rgb="FF000000"/>
        <rFont val="Arial"/>
        <family val="2"/>
      </rPr>
      <t xml:space="preserve"> worden geconsumeerd (als de soep de volgende dag wordt hergebruikt, geef dan 0 aan)</t>
    </r>
  </si>
  <si>
    <r>
      <t>Soep</t>
    </r>
  </si>
  <si>
    <r>
      <t>Wortelen</t>
    </r>
  </si>
  <si>
    <r>
      <t>Bereide hoeveelheden (in l)</t>
    </r>
  </si>
  <si>
    <r>
      <t>Restjes in kannen (in 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</si>
</sst>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"/>
    <numFmt numFmtId="173" formatCode="0.0"/>
  </numFmts>
  <fonts count="26" x14ac:knownFonts="1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sz val="10"/>
      <color indexed="29"/>
      <name val="Arial"/>
      <family val="2"/>
    </font>
    <font>
      <b/>
      <sz val="15"/>
      <color indexed="2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5"/>
      <name val="Arial"/>
      <family val="2"/>
    </font>
    <font>
      <b/>
      <sz val="10"/>
      <color indexed="6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7"/>
      </patternFill>
    </fill>
    <fill>
      <patternFill patternType="solid">
        <fgColor indexed="27"/>
        <bgColor indexed="47"/>
      </patternFill>
    </fill>
    <fill>
      <patternFill patternType="solid">
        <fgColor indexed="16"/>
        <bgColor indexed="60"/>
      </patternFill>
    </fill>
    <fill>
      <patternFill patternType="solid">
        <fgColor indexed="42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44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34"/>
      </patternFill>
    </fill>
    <fill>
      <patternFill patternType="solid">
        <fgColor indexed="13"/>
        <bgColor indexed="51"/>
      </patternFill>
    </fill>
    <fill>
      <patternFill patternType="solid">
        <fgColor indexed="46"/>
        <bgColor indexed="45"/>
      </patternFill>
    </fill>
    <fill>
      <patternFill patternType="solid">
        <fgColor indexed="47"/>
        <bgColor indexed="27"/>
      </patternFill>
    </fill>
    <fill>
      <patternFill patternType="solid">
        <fgColor indexed="34"/>
        <bgColor indexed="43"/>
      </patternFill>
    </fill>
    <fill>
      <patternFill patternType="solid">
        <fgColor indexed="44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52"/>
        <bgColor indexed="29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</borders>
  <cellStyleXfs count="2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8" borderId="1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16" fillId="0" borderId="0" xfId="0" applyFont="1" applyBorder="1" applyAlignment="1"/>
    <xf numFmtId="0" fontId="17" fillId="0" borderId="0" xfId="0" applyFont="1" applyBorder="1"/>
    <xf numFmtId="0" fontId="18" fillId="0" borderId="0" xfId="0" applyFont="1" applyBorder="1"/>
    <xf numFmtId="0" fontId="0" fillId="0" borderId="0" xfId="0" applyBorder="1"/>
    <xf numFmtId="0" fontId="0" fillId="0" borderId="2" xfId="0" applyFont="1" applyBorder="1"/>
    <xf numFmtId="0" fontId="0" fillId="0" borderId="3" xfId="0" applyFont="1" applyBorder="1"/>
    <xf numFmtId="0" fontId="19" fillId="0" borderId="2" xfId="0" applyFont="1" applyBorder="1"/>
    <xf numFmtId="0" fontId="0" fillId="0" borderId="4" xfId="0" applyFont="1" applyBorder="1" applyAlignment="1">
      <alignment wrapText="1"/>
    </xf>
    <xf numFmtId="0" fontId="18" fillId="0" borderId="4" xfId="0" applyFont="1" applyBorder="1"/>
    <xf numFmtId="0" fontId="0" fillId="0" borderId="0" xfId="0" applyFill="1"/>
    <xf numFmtId="0" fontId="18" fillId="0" borderId="0" xfId="0" applyFont="1" applyFill="1" applyAlignment="1">
      <alignment horizontal="right"/>
    </xf>
    <xf numFmtId="172" fontId="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horizontal="right"/>
    </xf>
    <xf numFmtId="172" fontId="0" fillId="9" borderId="5" xfId="0" applyNumberFormat="1" applyFont="1" applyFill="1" applyBorder="1" applyAlignment="1">
      <alignment wrapText="1"/>
    </xf>
    <xf numFmtId="172" fontId="0" fillId="0" borderId="5" xfId="0" applyNumberFormat="1" applyFont="1" applyFill="1" applyBorder="1" applyAlignment="1">
      <alignment wrapText="1"/>
    </xf>
    <xf numFmtId="172" fontId="0" fillId="10" borderId="5" xfId="0" applyNumberFormat="1" applyFont="1" applyFill="1" applyBorder="1"/>
    <xf numFmtId="0" fontId="18" fillId="0" borderId="6" xfId="0" applyFont="1" applyBorder="1"/>
    <xf numFmtId="0" fontId="18" fillId="0" borderId="6" xfId="0" applyNumberFormat="1" applyFont="1" applyBorder="1"/>
    <xf numFmtId="0" fontId="22" fillId="0" borderId="0" xfId="0" applyFont="1"/>
    <xf numFmtId="0" fontId="18" fillId="0" borderId="7" xfId="0" applyFont="1" applyBorder="1"/>
    <xf numFmtId="0" fontId="0" fillId="11" borderId="4" xfId="0" applyFill="1" applyBorder="1"/>
    <xf numFmtId="0" fontId="0" fillId="11" borderId="0" xfId="0" applyFill="1"/>
    <xf numFmtId="0" fontId="0" fillId="11" borderId="8" xfId="0" applyFill="1" applyBorder="1"/>
    <xf numFmtId="0" fontId="0" fillId="0" borderId="7" xfId="0" applyFont="1" applyBorder="1"/>
    <xf numFmtId="0" fontId="18" fillId="0" borderId="9" xfId="0" applyFont="1" applyBorder="1"/>
    <xf numFmtId="0" fontId="0" fillId="0" borderId="9" xfId="0" applyFont="1" applyBorder="1"/>
    <xf numFmtId="0" fontId="23" fillId="0" borderId="9" xfId="0" applyFont="1" applyBorder="1"/>
    <xf numFmtId="9" fontId="0" fillId="0" borderId="4" xfId="0" applyNumberFormat="1" applyBorder="1"/>
    <xf numFmtId="9" fontId="0" fillId="0" borderId="0" xfId="0" applyNumberFormat="1"/>
    <xf numFmtId="9" fontId="0" fillId="0" borderId="8" xfId="0" applyNumberFormat="1" applyBorder="1"/>
    <xf numFmtId="9" fontId="0" fillId="0" borderId="9" xfId="0" applyNumberFormat="1" applyBorder="1"/>
    <xf numFmtId="0" fontId="0" fillId="0" borderId="9" xfId="0" applyBorder="1"/>
    <xf numFmtId="0" fontId="0" fillId="0" borderId="10" xfId="0" applyFont="1" applyBorder="1"/>
    <xf numFmtId="0" fontId="0" fillId="9" borderId="11" xfId="0" applyFill="1" applyBorder="1"/>
    <xf numFmtId="0" fontId="0" fillId="9" borderId="6" xfId="0" applyFill="1" applyBorder="1"/>
    <xf numFmtId="0" fontId="0" fillId="9" borderId="12" xfId="0" applyFill="1" applyBorder="1"/>
    <xf numFmtId="9" fontId="0" fillId="0" borderId="10" xfId="0" applyNumberFormat="1" applyBorder="1"/>
    <xf numFmtId="9" fontId="18" fillId="0" borderId="0" xfId="0" applyNumberFormat="1" applyFont="1"/>
    <xf numFmtId="0" fontId="0" fillId="11" borderId="0" xfId="0" applyFont="1" applyFill="1" applyBorder="1"/>
    <xf numFmtId="0" fontId="0" fillId="0" borderId="0" xfId="0" applyFont="1" applyFill="1" applyBorder="1"/>
    <xf numFmtId="0" fontId="0" fillId="0" borderId="9" xfId="0" applyFont="1" applyBorder="1" applyAlignment="1">
      <alignment wrapText="1"/>
    </xf>
    <xf numFmtId="0" fontId="0" fillId="11" borderId="0" xfId="0" applyFont="1" applyFill="1"/>
    <xf numFmtId="173" fontId="0" fillId="0" borderId="0" xfId="0" applyNumberFormat="1" applyFill="1"/>
    <xf numFmtId="173" fontId="0" fillId="0" borderId="9" xfId="0" applyNumberFormat="1" applyFont="1" applyBorder="1"/>
    <xf numFmtId="0" fontId="0" fillId="11" borderId="3" xfId="0" applyFont="1" applyFill="1" applyBorder="1"/>
    <xf numFmtId="0" fontId="23" fillId="0" borderId="10" xfId="0" applyFont="1" applyBorder="1"/>
    <xf numFmtId="9" fontId="0" fillId="0" borderId="6" xfId="0" applyNumberFormat="1" applyBorder="1"/>
    <xf numFmtId="0" fontId="18" fillId="15" borderId="13" xfId="0" applyFont="1" applyFill="1" applyBorder="1" applyAlignment="1">
      <alignment horizontal="center" vertical="center"/>
    </xf>
    <xf numFmtId="0" fontId="18" fillId="16" borderId="13" xfId="0" applyFont="1" applyFill="1" applyBorder="1" applyAlignment="1">
      <alignment horizontal="center" vertical="center"/>
    </xf>
    <xf numFmtId="0" fontId="18" fillId="17" borderId="13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0" fontId="0" fillId="9" borderId="5" xfId="0" applyFont="1" applyFill="1" applyBorder="1" applyAlignment="1">
      <alignment wrapText="1"/>
    </xf>
    <xf numFmtId="0" fontId="0" fillId="11" borderId="5" xfId="0" applyFont="1" applyFill="1" applyBorder="1" applyAlignment="1">
      <alignment horizontal="left" vertical="center" wrapText="1"/>
    </xf>
    <xf numFmtId="0" fontId="18" fillId="12" borderId="13" xfId="0" applyFont="1" applyFill="1" applyBorder="1" applyAlignment="1">
      <alignment horizontal="center" vertical="center"/>
    </xf>
    <xf numFmtId="0" fontId="18" fillId="13" borderId="13" xfId="0" applyFont="1" applyFill="1" applyBorder="1" applyAlignment="1">
      <alignment horizontal="center" vertical="center"/>
    </xf>
    <xf numFmtId="0" fontId="18" fillId="14" borderId="13" xfId="0" applyFont="1" applyFill="1" applyBorder="1" applyAlignment="1">
      <alignment horizontal="center" vertical="center"/>
    </xf>
    <xf numFmtId="172" fontId="0" fillId="9" borderId="5" xfId="0" applyNumberFormat="1" applyFont="1" applyFill="1" applyBorder="1" applyAlignment="1">
      <alignment horizontal="left" vertical="center"/>
    </xf>
    <xf numFmtId="0" fontId="0" fillId="11" borderId="5" xfId="0" applyFont="1" applyFill="1" applyBorder="1"/>
    <xf numFmtId="0" fontId="0" fillId="0" borderId="5" xfId="0" applyFont="1" applyFill="1" applyBorder="1"/>
    <xf numFmtId="0" fontId="17" fillId="0" borderId="4" xfId="0" applyFont="1" applyBorder="1"/>
    <xf numFmtId="0" fontId="0" fillId="2" borderId="4" xfId="0" applyFont="1" applyFill="1" applyBorder="1" applyAlignment="1">
      <alignment horizontal="left" vertical="center" wrapText="1"/>
    </xf>
    <xf numFmtId="0" fontId="18" fillId="0" borderId="2" xfId="0" applyFont="1" applyBorder="1"/>
    <xf numFmtId="0" fontId="0" fillId="15" borderId="5" xfId="0" applyFont="1" applyFill="1" applyBorder="1" applyAlignment="1">
      <alignment vertical="center" wrapText="1"/>
    </xf>
    <xf numFmtId="0" fontId="18" fillId="18" borderId="13" xfId="0" applyFont="1" applyFill="1" applyBorder="1" applyAlignment="1">
      <alignment horizontal="center" vertical="center"/>
    </xf>
    <xf numFmtId="0" fontId="0" fillId="15" borderId="5" xfId="0" applyFont="1" applyFill="1" applyBorder="1"/>
  </cellXfs>
  <cellStyles count="24">
    <cellStyle name="Accent 1 1" xfId="1"/>
    <cellStyle name="Accent 2 1" xfId="2"/>
    <cellStyle name="Accent 3 1" xfId="3"/>
    <cellStyle name="Accent 4" xfId="4"/>
    <cellStyle name="Bad 1" xfId="5"/>
    <cellStyle name="Error 1" xfId="6"/>
    <cellStyle name="Footnote 1" xfId="7"/>
    <cellStyle name="Good 1" xfId="8"/>
    <cellStyle name="Heading 1 1" xfId="9"/>
    <cellStyle name="Heading 2 1" xfId="10"/>
    <cellStyle name="Heading 3" xfId="11"/>
    <cellStyle name="Hyperlink 1" xfId="12"/>
    <cellStyle name="Neutral 1" xfId="13"/>
    <cellStyle name="Normal" xfId="0" builtinId="0"/>
    <cellStyle name="Note 1" xfId="14"/>
    <cellStyle name="Status 1" xfId="15"/>
    <cellStyle name="Text 1" xfId="16"/>
    <cellStyle name="Untitled1" xfId="17"/>
    <cellStyle name="Untitled2" xfId="18"/>
    <cellStyle name="Untitled3" xfId="19"/>
    <cellStyle name="Untitled4" xfId="20"/>
    <cellStyle name="Untitled5" xfId="21"/>
    <cellStyle name="Valeurs sup" xfId="22"/>
    <cellStyle name="Warning 1" xfId="23"/>
  </cellStyles>
  <dxfs count="32">
    <dxf>
      <font>
        <b val="0"/>
        <condense val="0"/>
        <extend val="0"/>
        <color indexed="10"/>
      </font>
    </dxf>
    <dxf>
      <font>
        <b val="0"/>
        <condense val="0"/>
        <extend val="0"/>
        <color indexed="29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29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29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29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29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29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29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29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29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29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29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29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29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29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29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2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EE"/>
      <rgbColor rgb="00E6FF00"/>
      <rgbColor rgb="00FF00FF"/>
      <rgbColor rgb="0000FFFF"/>
      <rgbColor rgb="00CC0000"/>
      <rgbColor rgb="00006600"/>
      <rgbColor rgb="00000080"/>
      <rgbColor rgb="00996600"/>
      <rgbColor rgb="00800080"/>
      <rgbColor rgb="00006D6F"/>
      <rgbColor rgb="00ADD58A"/>
      <rgbColor rgb="00808080"/>
      <rgbColor rgb="009999FF"/>
      <rgbColor rgb="00993366"/>
      <rgbColor rgb="00FFFFCC"/>
      <rgbColor rgb="00FFCCCC"/>
      <rgbColor rgb="00660066"/>
      <rgbColor rgb="00FF9966"/>
      <rgbColor rgb="000066CC"/>
      <rgbColor rgb="00DDDDDD"/>
      <rgbColor rgb="00000080"/>
      <rgbColor rgb="00FF00FF"/>
      <rgbColor rgb="00FFF685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7D1D1"/>
      <rgbColor rgb="00F7A19A"/>
      <rgbColor rgb="00C7A0CB"/>
      <rgbColor rgb="00FFCC99"/>
      <rgbColor rgb="003366FF"/>
      <rgbColor rgb="0033CCCC"/>
      <rgbColor rgb="0099CC00"/>
      <rgbColor rgb="00FFCC00"/>
      <rgbColor rgb="00FF950E"/>
      <rgbColor rgb="00FF6633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536"/>
  <sheetViews>
    <sheetView tabSelected="1" workbookViewId="0">
      <selection activeCell="K14" sqref="K14"/>
    </sheetView>
  </sheetViews>
  <sheetFormatPr defaultColWidth="11.42578125" defaultRowHeight="14.65" customHeight="1" x14ac:dyDescent="0.2"/>
  <cols>
    <col min="1" max="1" width="24.140625" customWidth="1"/>
    <col min="2" max="2" width="31" customWidth="1"/>
  </cols>
  <sheetData>
    <row r="1" spans="1:8" ht="24" customHeight="1" x14ac:dyDescent="0.3">
      <c r="A1" s="1" t="s">
        <v>0</v>
      </c>
    </row>
    <row r="2" spans="1:8" ht="15" customHeight="1" x14ac:dyDescent="0.25">
      <c r="A2" s="2" t="s">
        <v>1</v>
      </c>
      <c r="B2" s="3"/>
      <c r="C2" s="4"/>
      <c r="D2" s="4"/>
      <c r="E2" s="4"/>
      <c r="F2" s="4"/>
      <c r="G2" s="4"/>
      <c r="H2" s="4"/>
    </row>
    <row r="3" spans="1:8" ht="12.75" customHeight="1" x14ac:dyDescent="0.2">
      <c r="A3" s="57" t="s">
        <v>2</v>
      </c>
      <c r="B3" s="57"/>
      <c r="C3" s="57"/>
      <c r="D3" s="57"/>
      <c r="E3" s="57"/>
      <c r="F3" s="57"/>
      <c r="G3" s="57"/>
      <c r="H3" s="57"/>
    </row>
    <row r="4" spans="1:8" ht="12.75" customHeight="1" x14ac:dyDescent="0.2">
      <c r="A4" s="5"/>
      <c r="B4" s="6"/>
      <c r="C4" s="6"/>
      <c r="D4" s="6"/>
      <c r="E4" s="6"/>
      <c r="F4" s="6"/>
      <c r="G4" s="6"/>
    </row>
    <row r="5" spans="1:8" ht="12.75" customHeight="1" x14ac:dyDescent="0.2">
      <c r="A5" s="58" t="s">
        <v>3</v>
      </c>
      <c r="B5" s="58"/>
      <c r="C5" s="58"/>
      <c r="D5" s="58"/>
      <c r="E5" s="58"/>
      <c r="F5" s="58"/>
      <c r="G5" s="58"/>
      <c r="H5" s="58"/>
    </row>
    <row r="6" spans="1:8" ht="12.75" customHeight="1" x14ac:dyDescent="0.2">
      <c r="A6" s="5"/>
      <c r="B6" s="6"/>
      <c r="C6" s="6"/>
      <c r="D6" s="6"/>
      <c r="E6" s="6"/>
      <c r="F6" s="6"/>
      <c r="G6" s="6"/>
    </row>
    <row r="7" spans="1:8" ht="12.75" customHeight="1" x14ac:dyDescent="0.2">
      <c r="A7" s="59" t="s">
        <v>4</v>
      </c>
      <c r="B7" s="59"/>
      <c r="C7" s="59"/>
      <c r="D7" s="59"/>
      <c r="E7" s="59"/>
      <c r="F7" s="59"/>
      <c r="G7" s="59"/>
      <c r="H7" s="59"/>
    </row>
    <row r="8" spans="1:8" ht="12.75" customHeight="1" x14ac:dyDescent="0.25">
      <c r="A8" s="7"/>
    </row>
    <row r="9" spans="1:8" ht="15.75" customHeight="1" x14ac:dyDescent="0.25">
      <c r="A9" s="60" t="s">
        <v>5</v>
      </c>
      <c r="B9" s="60"/>
      <c r="C9" s="60"/>
      <c r="D9" s="60"/>
      <c r="E9" s="60"/>
    </row>
    <row r="10" spans="1:8" ht="15" customHeight="1" x14ac:dyDescent="0.2">
      <c r="A10" s="61"/>
      <c r="B10" s="61"/>
      <c r="C10" s="61"/>
      <c r="D10" s="61"/>
      <c r="E10" s="61"/>
      <c r="F10" s="61"/>
      <c r="G10" s="61"/>
      <c r="H10" s="61"/>
    </row>
    <row r="11" spans="1:8" ht="12.75" customHeight="1" x14ac:dyDescent="0.2">
      <c r="A11" s="62"/>
      <c r="B11" s="62"/>
      <c r="C11" s="62"/>
      <c r="D11" s="62"/>
      <c r="E11" s="62"/>
    </row>
    <row r="12" spans="1:8" ht="30.75" customHeight="1" x14ac:dyDescent="0.2">
      <c r="A12" s="51" t="s">
        <v>6</v>
      </c>
      <c r="B12" s="51"/>
      <c r="C12" s="51"/>
      <c r="D12" s="51"/>
      <c r="E12" s="51"/>
      <c r="F12" s="51"/>
      <c r="G12" s="51"/>
      <c r="H12" s="51"/>
    </row>
    <row r="13" spans="1:8" ht="20.25" customHeight="1" x14ac:dyDescent="0.2">
      <c r="A13" s="51"/>
      <c r="B13" s="51"/>
      <c r="C13" s="51"/>
      <c r="D13" s="51"/>
      <c r="E13" s="51"/>
      <c r="F13" s="51"/>
      <c r="G13" s="51"/>
      <c r="H13" s="51"/>
    </row>
    <row r="14" spans="1:8" ht="12.75" customHeight="1" x14ac:dyDescent="0.2">
      <c r="A14" s="8"/>
    </row>
    <row r="15" spans="1:8" ht="12.75" customHeight="1" x14ac:dyDescent="0.2">
      <c r="A15" s="52" t="s">
        <v>7</v>
      </c>
      <c r="B15" s="52"/>
      <c r="C15" s="52"/>
      <c r="D15" s="52"/>
      <c r="E15" s="52"/>
      <c r="F15" s="52"/>
      <c r="G15" s="52"/>
      <c r="H15" s="52"/>
    </row>
    <row r="16" spans="1:8" ht="12.75" customHeight="1" x14ac:dyDescent="0.2">
      <c r="A16" s="52"/>
      <c r="B16" s="52"/>
      <c r="C16" s="52"/>
      <c r="D16" s="52"/>
      <c r="E16" s="52"/>
      <c r="F16" s="52"/>
      <c r="G16" s="52"/>
      <c r="H16" s="52"/>
    </row>
    <row r="17" spans="1:8" ht="12.75" customHeight="1" x14ac:dyDescent="0.2">
      <c r="A17" s="9"/>
    </row>
    <row r="18" spans="1:8" ht="126" customHeight="1" x14ac:dyDescent="0.2">
      <c r="A18" s="53" t="s">
        <v>8</v>
      </c>
      <c r="B18" s="53"/>
      <c r="C18" s="53"/>
      <c r="D18" s="53"/>
      <c r="E18" s="53"/>
      <c r="F18" s="53"/>
      <c r="G18" s="53"/>
      <c r="H18" s="53"/>
    </row>
    <row r="19" spans="1:8" ht="140.25" customHeight="1" x14ac:dyDescent="0.2">
      <c r="A19" s="53"/>
      <c r="B19" s="53"/>
      <c r="C19" s="53"/>
      <c r="D19" s="53"/>
      <c r="E19" s="53"/>
      <c r="F19" s="53"/>
      <c r="G19" s="53"/>
      <c r="H19" s="53"/>
    </row>
    <row r="20" spans="1:8" s="10" customFormat="1" ht="12.75" customHeight="1" x14ac:dyDescent="0.2">
      <c r="B20" s="11"/>
      <c r="C20" s="12"/>
      <c r="D20" s="12"/>
      <c r="E20" s="12"/>
      <c r="F20" s="12"/>
      <c r="G20" s="12"/>
    </row>
    <row r="21" spans="1:8" s="10" customFormat="1" ht="12.75" customHeight="1" x14ac:dyDescent="0.2">
      <c r="B21" s="11"/>
      <c r="C21" s="12"/>
      <c r="D21" s="12"/>
      <c r="E21" s="12"/>
      <c r="F21" s="12"/>
      <c r="G21" s="12"/>
    </row>
    <row r="22" spans="1:8" ht="59.65" customHeight="1" x14ac:dyDescent="0.2">
      <c r="B22" s="13" t="s">
        <v>9</v>
      </c>
      <c r="C22" s="14" t="s">
        <v>10</v>
      </c>
      <c r="D22" s="14"/>
      <c r="E22" s="14"/>
      <c r="F22" s="14"/>
      <c r="G22" s="14"/>
    </row>
    <row r="23" spans="1:8" s="10" customFormat="1" ht="19.5" customHeight="1" x14ac:dyDescent="0.2">
      <c r="B23" s="11"/>
      <c r="C23" s="15" t="s">
        <v>11</v>
      </c>
      <c r="D23" s="15" t="s">
        <v>12</v>
      </c>
      <c r="E23" s="15" t="s">
        <v>13</v>
      </c>
      <c r="F23" s="15" t="s">
        <v>14</v>
      </c>
      <c r="G23" s="15" t="s">
        <v>15</v>
      </c>
    </row>
    <row r="24" spans="1:8" ht="14.65" customHeight="1" x14ac:dyDescent="0.2">
      <c r="B24" s="13" t="s">
        <v>16</v>
      </c>
      <c r="C24" s="16">
        <v>43627</v>
      </c>
      <c r="D24" s="16"/>
      <c r="E24" s="16"/>
      <c r="F24" s="16"/>
      <c r="G24" s="16"/>
    </row>
    <row r="25" spans="1:8" ht="17.100000000000001" customHeight="1" x14ac:dyDescent="0.25">
      <c r="C25" s="17">
        <v>1</v>
      </c>
      <c r="D25" s="18">
        <v>2</v>
      </c>
      <c r="E25" s="18">
        <v>3</v>
      </c>
      <c r="F25" s="18">
        <v>4</v>
      </c>
      <c r="G25" s="18">
        <v>5</v>
      </c>
      <c r="H25" s="19" t="s">
        <v>17</v>
      </c>
    </row>
    <row r="26" spans="1:8" ht="14.65" customHeight="1" x14ac:dyDescent="0.2">
      <c r="A26" s="54" t="s">
        <v>18</v>
      </c>
      <c r="B26" s="20" t="s">
        <v>19</v>
      </c>
      <c r="C26" s="21">
        <v>10</v>
      </c>
      <c r="D26" s="22"/>
      <c r="E26" s="22"/>
      <c r="F26" s="22"/>
      <c r="G26" s="23"/>
      <c r="H26" s="24">
        <f>SUM(C26:G26)</f>
        <v>10</v>
      </c>
    </row>
    <row r="27" spans="1:8" ht="14.65" customHeight="1" x14ac:dyDescent="0.2">
      <c r="A27" s="54"/>
      <c r="B27" s="25" t="s">
        <v>20</v>
      </c>
      <c r="C27" s="21">
        <v>1</v>
      </c>
      <c r="D27" s="22"/>
      <c r="E27" s="22"/>
      <c r="F27" s="22"/>
      <c r="G27" s="23"/>
      <c r="H27" s="26">
        <f>SUM(C27:G27)</f>
        <v>1</v>
      </c>
    </row>
    <row r="28" spans="1:8" ht="14.65" customHeight="1" x14ac:dyDescent="0.2">
      <c r="A28" s="54"/>
      <c r="B28" s="27" t="s">
        <v>21</v>
      </c>
      <c r="C28" s="28">
        <f t="shared" ref="C28:H28" si="0">C27/C26</f>
        <v>0.1</v>
      </c>
      <c r="D28" s="29" t="e">
        <f t="shared" si="0"/>
        <v>#DIV/0!</v>
      </c>
      <c r="E28" s="29" t="e">
        <f t="shared" si="0"/>
        <v>#DIV/0!</v>
      </c>
      <c r="F28" s="29" t="e">
        <f t="shared" si="0"/>
        <v>#DIV/0!</v>
      </c>
      <c r="G28" s="30" t="e">
        <f t="shared" si="0"/>
        <v>#DIV/0!</v>
      </c>
      <c r="H28" s="31">
        <f t="shared" si="0"/>
        <v>0.1</v>
      </c>
    </row>
    <row r="29" spans="1:8" ht="14.65" customHeight="1" x14ac:dyDescent="0.2">
      <c r="A29" s="54"/>
      <c r="B29" s="25" t="s">
        <v>22</v>
      </c>
      <c r="C29" s="28"/>
      <c r="D29" s="29"/>
      <c r="E29" s="29"/>
      <c r="F29" s="29"/>
      <c r="G29" s="30"/>
      <c r="H29" s="31"/>
    </row>
    <row r="30" spans="1:8" ht="14.65" customHeight="1" x14ac:dyDescent="0.2">
      <c r="A30" s="54"/>
      <c r="B30" s="26" t="s">
        <v>23</v>
      </c>
      <c r="C30" s="21">
        <v>750</v>
      </c>
      <c r="D30" s="22"/>
      <c r="E30" s="22"/>
      <c r="F30" s="22"/>
      <c r="G30" s="23"/>
      <c r="H30" s="32">
        <f>SUM(C30:G30)</f>
        <v>750</v>
      </c>
    </row>
    <row r="31" spans="1:8" ht="14.65" customHeight="1" x14ac:dyDescent="0.2">
      <c r="A31" s="54"/>
      <c r="B31" s="33" t="s">
        <v>24</v>
      </c>
      <c r="C31" s="34"/>
      <c r="D31" s="35"/>
      <c r="E31" s="35"/>
      <c r="F31" s="35"/>
      <c r="G31" s="36"/>
      <c r="H31" s="37"/>
    </row>
    <row r="32" spans="1:8" ht="14.65" customHeight="1" x14ac:dyDescent="0.2">
      <c r="A32" s="55" t="s">
        <v>25</v>
      </c>
      <c r="B32" s="20" t="s">
        <v>19</v>
      </c>
      <c r="C32" s="21">
        <v>15</v>
      </c>
      <c r="D32" s="22"/>
      <c r="E32" s="22"/>
      <c r="F32" s="22"/>
      <c r="G32" s="23"/>
      <c r="H32" s="26">
        <f>SUM(C32:G32)</f>
        <v>15</v>
      </c>
    </row>
    <row r="33" spans="1:8" ht="14.65" customHeight="1" x14ac:dyDescent="0.2">
      <c r="A33" s="55"/>
      <c r="B33" s="25" t="s">
        <v>20</v>
      </c>
      <c r="C33" s="21">
        <v>5</v>
      </c>
      <c r="D33" s="22"/>
      <c r="E33" s="22"/>
      <c r="F33" s="22"/>
      <c r="G33" s="23"/>
      <c r="H33" s="26">
        <f>SUM(C33:G33)</f>
        <v>5</v>
      </c>
    </row>
    <row r="34" spans="1:8" ht="14.65" customHeight="1" x14ac:dyDescent="0.2">
      <c r="A34" s="55"/>
      <c r="B34" s="27" t="s">
        <v>21</v>
      </c>
      <c r="C34" s="28">
        <f t="shared" ref="C34:H34" si="1">C33/C32</f>
        <v>0.33333333333333331</v>
      </c>
      <c r="D34" s="29" t="e">
        <f t="shared" si="1"/>
        <v>#DIV/0!</v>
      </c>
      <c r="E34" s="29" t="e">
        <f t="shared" si="1"/>
        <v>#DIV/0!</v>
      </c>
      <c r="F34" s="29" t="e">
        <f t="shared" si="1"/>
        <v>#DIV/0!</v>
      </c>
      <c r="G34" s="30" t="e">
        <f t="shared" si="1"/>
        <v>#DIV/0!</v>
      </c>
      <c r="H34" s="31">
        <f t="shared" si="1"/>
        <v>0.33333333333333331</v>
      </c>
    </row>
    <row r="35" spans="1:8" ht="14.65" customHeight="1" x14ac:dyDescent="0.2">
      <c r="A35" s="55"/>
      <c r="B35" s="25" t="s">
        <v>22</v>
      </c>
      <c r="C35" s="28"/>
      <c r="D35" s="29"/>
      <c r="E35" s="29"/>
      <c r="F35" s="29"/>
      <c r="G35" s="30"/>
      <c r="H35" s="31"/>
    </row>
    <row r="36" spans="1:8" ht="14.65" customHeight="1" x14ac:dyDescent="0.2">
      <c r="A36" s="55"/>
      <c r="B36" s="26" t="s">
        <v>23</v>
      </c>
      <c r="C36" s="21">
        <v>200</v>
      </c>
      <c r="D36" s="22"/>
      <c r="E36" s="22"/>
      <c r="F36" s="22"/>
      <c r="G36" s="23"/>
      <c r="H36" s="32">
        <f>SUM(C36:G36)</f>
        <v>200</v>
      </c>
    </row>
    <row r="37" spans="1:8" ht="14.65" customHeight="1" x14ac:dyDescent="0.2">
      <c r="A37" s="55"/>
      <c r="B37" s="33" t="s">
        <v>24</v>
      </c>
      <c r="C37" s="34"/>
      <c r="D37" s="35"/>
      <c r="E37" s="35"/>
      <c r="F37" s="35"/>
      <c r="G37" s="36"/>
      <c r="H37" s="37"/>
    </row>
    <row r="38" spans="1:8" ht="34.35" customHeight="1" x14ac:dyDescent="0.2">
      <c r="C38" s="29"/>
      <c r="D38" s="29"/>
      <c r="E38" s="29"/>
      <c r="F38" s="29"/>
      <c r="G38" s="29"/>
      <c r="H38" s="38"/>
    </row>
    <row r="39" spans="1:8" ht="69.400000000000006" customHeight="1" x14ac:dyDescent="0.2">
      <c r="B39" s="13" t="s">
        <v>26</v>
      </c>
      <c r="C39" s="14" t="s">
        <v>27</v>
      </c>
      <c r="D39" s="14"/>
      <c r="E39" s="14"/>
      <c r="F39" s="14"/>
      <c r="G39" s="14"/>
    </row>
    <row r="40" spans="1:8" s="10" customFormat="1" ht="19.5" customHeight="1" x14ac:dyDescent="0.2">
      <c r="B40" s="11"/>
      <c r="C40" s="15" t="s">
        <v>11</v>
      </c>
      <c r="D40" s="15" t="s">
        <v>12</v>
      </c>
      <c r="E40" s="15" t="s">
        <v>13</v>
      </c>
      <c r="F40" s="15" t="s">
        <v>14</v>
      </c>
      <c r="G40" s="15" t="s">
        <v>15</v>
      </c>
    </row>
    <row r="41" spans="1:8" ht="14.65" customHeight="1" x14ac:dyDescent="0.2">
      <c r="B41" s="13" t="s">
        <v>16</v>
      </c>
      <c r="C41" s="16">
        <v>43627</v>
      </c>
      <c r="D41" s="16"/>
      <c r="E41" s="16"/>
      <c r="F41" s="16"/>
      <c r="G41" s="16"/>
    </row>
    <row r="42" spans="1:8" ht="17.100000000000001" customHeight="1" x14ac:dyDescent="0.25">
      <c r="C42" s="17">
        <v>1</v>
      </c>
      <c r="D42" s="18">
        <v>2</v>
      </c>
      <c r="E42" s="18">
        <v>3</v>
      </c>
      <c r="F42" s="18">
        <v>4</v>
      </c>
      <c r="G42" s="18">
        <v>5</v>
      </c>
      <c r="H42" s="19" t="s">
        <v>17</v>
      </c>
    </row>
    <row r="43" spans="1:8" ht="14.65" customHeight="1" x14ac:dyDescent="0.2">
      <c r="A43" s="56" t="s">
        <v>28</v>
      </c>
      <c r="B43" s="20" t="s">
        <v>19</v>
      </c>
      <c r="C43" s="39">
        <v>10</v>
      </c>
      <c r="D43" s="39"/>
      <c r="E43" s="39"/>
      <c r="F43" s="39"/>
      <c r="G43" s="39"/>
      <c r="H43" s="24">
        <f>SUM(C43:G43)</f>
        <v>10</v>
      </c>
    </row>
    <row r="44" spans="1:8" ht="14.65" customHeight="1" x14ac:dyDescent="0.2">
      <c r="A44" s="56"/>
      <c r="B44" s="25" t="s">
        <v>20</v>
      </c>
      <c r="C44" s="40"/>
      <c r="D44" s="40"/>
      <c r="E44" s="40"/>
      <c r="F44" s="40"/>
      <c r="G44" s="40"/>
      <c r="H44" s="26"/>
    </row>
    <row r="45" spans="1:8" ht="14.65" customHeight="1" x14ac:dyDescent="0.2">
      <c r="A45" s="56"/>
      <c r="B45" s="41" t="s">
        <v>29</v>
      </c>
      <c r="C45" s="22">
        <v>1</v>
      </c>
      <c r="D45" s="22"/>
      <c r="E45" s="22"/>
      <c r="F45" s="22"/>
      <c r="G45" s="22"/>
      <c r="H45" s="26">
        <f>SUM(C45:G45)</f>
        <v>1</v>
      </c>
    </row>
    <row r="46" spans="1:8" ht="14.65" customHeight="1" x14ac:dyDescent="0.2">
      <c r="A46" s="56"/>
      <c r="B46" s="32" t="s">
        <v>30</v>
      </c>
      <c r="C46" s="22">
        <v>1</v>
      </c>
      <c r="D46" s="42"/>
      <c r="E46" s="22"/>
      <c r="F46" s="22"/>
      <c r="G46" s="22"/>
      <c r="H46" s="26">
        <f>SUM(C46:G46)</f>
        <v>1</v>
      </c>
    </row>
    <row r="47" spans="1:8" ht="14.65" customHeight="1" x14ac:dyDescent="0.2">
      <c r="A47" s="56"/>
      <c r="B47" s="32" t="s">
        <v>31</v>
      </c>
      <c r="C47" s="22">
        <v>3</v>
      </c>
      <c r="D47" s="42"/>
      <c r="E47" s="22"/>
      <c r="F47" s="22"/>
      <c r="G47" s="22"/>
      <c r="H47" s="26">
        <f>SUM(C47:G47)</f>
        <v>3</v>
      </c>
    </row>
    <row r="48" spans="1:8" ht="14.65" customHeight="1" x14ac:dyDescent="0.2">
      <c r="A48" s="56"/>
      <c r="B48" s="32" t="s">
        <v>32</v>
      </c>
      <c r="C48" s="43">
        <f>(C45+C46+C47)/3</f>
        <v>1.6666666666666667</v>
      </c>
      <c r="D48" s="43">
        <f>(D45+D46+D47)/3</f>
        <v>0</v>
      </c>
      <c r="E48" s="43">
        <f>(E45+E46+E47)/3</f>
        <v>0</v>
      </c>
      <c r="F48" s="43">
        <f>(F45+F46+F47)/3</f>
        <v>0</v>
      </c>
      <c r="G48" s="43">
        <f>(G45+G46+G47)/3</f>
        <v>0</v>
      </c>
      <c r="H48" s="44">
        <f>SUM(C48:G48)</f>
        <v>1.6666666666666667</v>
      </c>
    </row>
    <row r="49" spans="1:8" ht="14.65" customHeight="1" x14ac:dyDescent="0.2">
      <c r="A49" s="56"/>
      <c r="B49" s="27" t="s">
        <v>21</v>
      </c>
      <c r="C49" s="29">
        <f t="shared" ref="C49:H49" si="2">C48/C43</f>
        <v>0.16666666666666669</v>
      </c>
      <c r="D49" s="29" t="e">
        <f t="shared" si="2"/>
        <v>#DIV/0!</v>
      </c>
      <c r="E49" s="29" t="e">
        <f t="shared" si="2"/>
        <v>#DIV/0!</v>
      </c>
      <c r="F49" s="29" t="e">
        <f t="shared" si="2"/>
        <v>#DIV/0!</v>
      </c>
      <c r="G49" s="29" t="e">
        <f t="shared" si="2"/>
        <v>#DIV/0!</v>
      </c>
      <c r="H49" s="31">
        <f t="shared" si="2"/>
        <v>0.16666666666666669</v>
      </c>
    </row>
    <row r="50" spans="1:8" ht="14.65" customHeight="1" x14ac:dyDescent="0.2">
      <c r="A50" s="56"/>
      <c r="B50" s="25" t="s">
        <v>22</v>
      </c>
      <c r="C50" s="29"/>
      <c r="D50" s="29"/>
      <c r="E50" s="29"/>
      <c r="F50" s="29"/>
      <c r="G50" s="29"/>
      <c r="H50" s="31"/>
    </row>
    <row r="51" spans="1:8" ht="14.65" customHeight="1" x14ac:dyDescent="0.2">
      <c r="A51" s="56"/>
      <c r="B51" s="26" t="s">
        <v>23</v>
      </c>
      <c r="C51" s="22">
        <v>750</v>
      </c>
      <c r="D51" s="22"/>
      <c r="E51" s="22"/>
      <c r="F51" s="22"/>
      <c r="G51" s="22"/>
      <c r="H51" s="32">
        <f>SUM(C51:G51)</f>
        <v>750</v>
      </c>
    </row>
    <row r="52" spans="1:8" ht="14.65" customHeight="1" x14ac:dyDescent="0.2">
      <c r="A52" s="56"/>
      <c r="B52" s="33" t="s">
        <v>24</v>
      </c>
      <c r="C52" s="35" t="s">
        <v>33</v>
      </c>
      <c r="D52" s="35"/>
      <c r="E52" s="35"/>
      <c r="F52" s="35"/>
      <c r="G52" s="35"/>
      <c r="H52" s="37"/>
    </row>
    <row r="53" spans="1:8" ht="14.65" customHeight="1" x14ac:dyDescent="0.2">
      <c r="A53" s="48" t="s">
        <v>34</v>
      </c>
      <c r="B53" s="24" t="s">
        <v>19</v>
      </c>
      <c r="C53" s="39">
        <v>14</v>
      </c>
      <c r="D53" s="39"/>
      <c r="E53" s="39"/>
      <c r="F53" s="39"/>
      <c r="G53" s="39"/>
      <c r="H53" s="24">
        <f>SUM(C53:G53)</f>
        <v>14</v>
      </c>
    </row>
    <row r="54" spans="1:8" ht="14.65" customHeight="1" x14ac:dyDescent="0.2">
      <c r="A54" s="48"/>
      <c r="B54" s="25" t="s">
        <v>35</v>
      </c>
      <c r="C54" s="40"/>
      <c r="D54" s="40"/>
      <c r="E54" s="40"/>
      <c r="F54" s="40"/>
      <c r="G54" s="40"/>
      <c r="H54" s="26"/>
    </row>
    <row r="55" spans="1:8" ht="25.5" customHeight="1" x14ac:dyDescent="0.2">
      <c r="A55" s="48"/>
      <c r="B55" s="41" t="s">
        <v>36</v>
      </c>
      <c r="C55" s="22">
        <v>1</v>
      </c>
      <c r="D55" s="22"/>
      <c r="E55" s="22"/>
      <c r="F55" s="22"/>
      <c r="G55" s="22"/>
      <c r="H55" s="26">
        <f>SUM(C55:G55)</f>
        <v>1</v>
      </c>
    </row>
    <row r="56" spans="1:8" ht="14.65" customHeight="1" x14ac:dyDescent="0.2">
      <c r="A56" s="48"/>
      <c r="B56" s="32" t="s">
        <v>37</v>
      </c>
      <c r="C56" s="22">
        <v>1</v>
      </c>
      <c r="D56" s="42"/>
      <c r="E56" s="22"/>
      <c r="F56" s="22"/>
      <c r="G56" s="22"/>
      <c r="H56" s="26">
        <f>SUM(C56:G56)</f>
        <v>1</v>
      </c>
    </row>
    <row r="57" spans="1:8" ht="14.65" customHeight="1" x14ac:dyDescent="0.2">
      <c r="A57" s="48"/>
      <c r="B57" s="32" t="s">
        <v>38</v>
      </c>
      <c r="C57" s="22">
        <v>0</v>
      </c>
      <c r="D57" s="42"/>
      <c r="E57" s="22"/>
      <c r="F57" s="22"/>
      <c r="G57" s="22"/>
      <c r="H57" s="26">
        <f>SUM(C57:G57)</f>
        <v>0</v>
      </c>
    </row>
    <row r="58" spans="1:8" ht="14.65" customHeight="1" x14ac:dyDescent="0.2">
      <c r="A58" s="48"/>
      <c r="B58" s="32" t="s">
        <v>32</v>
      </c>
      <c r="C58" s="43">
        <f>(C55+C56+C57)/3</f>
        <v>0.66666666666666663</v>
      </c>
      <c r="D58" s="43">
        <f>(D55+D56+D57)/3</f>
        <v>0</v>
      </c>
      <c r="E58" s="43">
        <f>(E55+E56+E57)/3</f>
        <v>0</v>
      </c>
      <c r="F58" s="43">
        <f>(F55+F56+F57)/3</f>
        <v>0</v>
      </c>
      <c r="G58" s="43">
        <f>(G55+G56+G57)/3</f>
        <v>0</v>
      </c>
      <c r="H58" s="44">
        <f>SUM(C58:G58)</f>
        <v>0.66666666666666663</v>
      </c>
    </row>
    <row r="59" spans="1:8" ht="14.65" customHeight="1" x14ac:dyDescent="0.2">
      <c r="A59" s="48"/>
      <c r="B59" s="27" t="s">
        <v>21</v>
      </c>
      <c r="C59" s="29">
        <f t="shared" ref="C59:H59" si="3">C58/C53</f>
        <v>4.7619047619047616E-2</v>
      </c>
      <c r="D59" s="29" t="e">
        <f t="shared" si="3"/>
        <v>#DIV/0!</v>
      </c>
      <c r="E59" s="29" t="e">
        <f t="shared" si="3"/>
        <v>#DIV/0!</v>
      </c>
      <c r="F59" s="29" t="e">
        <f t="shared" si="3"/>
        <v>#DIV/0!</v>
      </c>
      <c r="G59" s="29" t="e">
        <f t="shared" si="3"/>
        <v>#DIV/0!</v>
      </c>
      <c r="H59" s="31">
        <f t="shared" si="3"/>
        <v>4.7619047619047616E-2</v>
      </c>
    </row>
    <row r="60" spans="1:8" ht="14.65" customHeight="1" x14ac:dyDescent="0.2">
      <c r="A60" s="48"/>
      <c r="B60" s="25" t="s">
        <v>22</v>
      </c>
      <c r="C60" s="29"/>
      <c r="D60" s="29"/>
      <c r="E60" s="29"/>
      <c r="F60" s="29"/>
      <c r="G60" s="29"/>
      <c r="H60" s="31"/>
    </row>
    <row r="61" spans="1:8" ht="14.65" customHeight="1" x14ac:dyDescent="0.2">
      <c r="A61" s="48"/>
      <c r="B61" s="26" t="s">
        <v>23</v>
      </c>
      <c r="C61" s="22">
        <v>750</v>
      </c>
      <c r="D61" s="22"/>
      <c r="E61" s="22"/>
      <c r="F61" s="22"/>
      <c r="G61" s="22"/>
      <c r="H61" s="32">
        <f>SUM(C61:G61)</f>
        <v>750</v>
      </c>
    </row>
    <row r="62" spans="1:8" ht="14.65" customHeight="1" x14ac:dyDescent="0.2">
      <c r="A62" s="48"/>
      <c r="B62" s="33" t="s">
        <v>24</v>
      </c>
      <c r="C62" s="35" t="s">
        <v>33</v>
      </c>
      <c r="D62" s="35"/>
      <c r="E62" s="35"/>
      <c r="F62" s="35"/>
      <c r="G62" s="35"/>
      <c r="H62" s="37"/>
    </row>
    <row r="63" spans="1:8" ht="14.65" customHeight="1" x14ac:dyDescent="0.2">
      <c r="A63" s="49" t="s">
        <v>39</v>
      </c>
      <c r="B63" s="24" t="s">
        <v>40</v>
      </c>
      <c r="C63" s="39">
        <v>8</v>
      </c>
      <c r="D63" s="39"/>
      <c r="E63" s="39"/>
      <c r="F63" s="39"/>
      <c r="G63" s="39"/>
      <c r="H63" s="24">
        <f>SUM(C63:G63)</f>
        <v>8</v>
      </c>
    </row>
    <row r="64" spans="1:8" ht="14.65" customHeight="1" x14ac:dyDescent="0.2">
      <c r="A64" s="49"/>
      <c r="B64" s="25" t="s">
        <v>35</v>
      </c>
      <c r="C64" s="40"/>
      <c r="D64" s="40"/>
      <c r="E64" s="40"/>
      <c r="F64" s="40"/>
      <c r="G64" s="40"/>
      <c r="H64" s="26"/>
    </row>
    <row r="65" spans="1:8" ht="25.5" customHeight="1" x14ac:dyDescent="0.2">
      <c r="A65" s="49"/>
      <c r="B65" s="41" t="s">
        <v>36</v>
      </c>
      <c r="C65" s="22">
        <v>1</v>
      </c>
      <c r="D65" s="22"/>
      <c r="E65" s="22"/>
      <c r="F65" s="22"/>
      <c r="G65" s="22"/>
      <c r="H65" s="26">
        <f>SUM(C65:G65)</f>
        <v>1</v>
      </c>
    </row>
    <row r="66" spans="1:8" ht="14.65" customHeight="1" x14ac:dyDescent="0.2">
      <c r="A66" s="49"/>
      <c r="B66" s="32" t="s">
        <v>37</v>
      </c>
      <c r="C66" s="22">
        <v>1</v>
      </c>
      <c r="D66" s="42"/>
      <c r="E66" s="22"/>
      <c r="F66" s="22"/>
      <c r="G66" s="22"/>
      <c r="H66" s="26">
        <f>SUM(C66:G66)</f>
        <v>1</v>
      </c>
    </row>
    <row r="67" spans="1:8" ht="14.65" customHeight="1" x14ac:dyDescent="0.2">
      <c r="A67" s="49"/>
      <c r="B67" s="32" t="s">
        <v>38</v>
      </c>
      <c r="C67" s="22">
        <v>3</v>
      </c>
      <c r="D67" s="42"/>
      <c r="E67" s="22"/>
      <c r="F67" s="22"/>
      <c r="G67" s="22"/>
      <c r="H67" s="26">
        <f>SUM(C67:G67)</f>
        <v>3</v>
      </c>
    </row>
    <row r="68" spans="1:8" ht="14.65" customHeight="1" x14ac:dyDescent="0.2">
      <c r="A68" s="49"/>
      <c r="B68" s="32" t="s">
        <v>32</v>
      </c>
      <c r="C68" s="43">
        <f>(C65+C66+C67)/3</f>
        <v>1.6666666666666667</v>
      </c>
      <c r="D68" s="43">
        <f>(D65+D66+D67)/3</f>
        <v>0</v>
      </c>
      <c r="E68" s="43">
        <f>(E65+E66+E67)/3</f>
        <v>0</v>
      </c>
      <c r="F68" s="43">
        <f>(F65+F66+F67)/3</f>
        <v>0</v>
      </c>
      <c r="G68" s="43">
        <f>(G65+G66+G67)/3</f>
        <v>0</v>
      </c>
      <c r="H68" s="44">
        <f>SUM(C68:G68)</f>
        <v>1.6666666666666667</v>
      </c>
    </row>
    <row r="69" spans="1:8" ht="14.65" customHeight="1" x14ac:dyDescent="0.2">
      <c r="A69" s="49"/>
      <c r="B69" s="27" t="s">
        <v>21</v>
      </c>
      <c r="C69" s="29">
        <f t="shared" ref="C69:H69" si="4">C68/C63</f>
        <v>0.20833333333333334</v>
      </c>
      <c r="D69" s="29" t="e">
        <f t="shared" si="4"/>
        <v>#DIV/0!</v>
      </c>
      <c r="E69" s="29" t="e">
        <f t="shared" si="4"/>
        <v>#DIV/0!</v>
      </c>
      <c r="F69" s="29" t="e">
        <f t="shared" si="4"/>
        <v>#DIV/0!</v>
      </c>
      <c r="G69" s="29" t="e">
        <f t="shared" si="4"/>
        <v>#DIV/0!</v>
      </c>
      <c r="H69" s="31">
        <f t="shared" si="4"/>
        <v>0.20833333333333334</v>
      </c>
    </row>
    <row r="70" spans="1:8" ht="14.65" customHeight="1" x14ac:dyDescent="0.2">
      <c r="A70" s="49"/>
      <c r="B70" s="25" t="s">
        <v>22</v>
      </c>
      <c r="C70" s="29"/>
      <c r="D70" s="29"/>
      <c r="E70" s="29"/>
      <c r="F70" s="29"/>
      <c r="G70" s="29"/>
      <c r="H70" s="31"/>
    </row>
    <row r="71" spans="1:8" ht="14.65" customHeight="1" x14ac:dyDescent="0.2">
      <c r="A71" s="49"/>
      <c r="B71" s="26" t="s">
        <v>23</v>
      </c>
      <c r="C71" s="22">
        <v>750</v>
      </c>
      <c r="D71" s="22"/>
      <c r="E71" s="22"/>
      <c r="F71" s="22"/>
      <c r="G71" s="22"/>
      <c r="H71" s="32">
        <f>SUM(C71:G71)</f>
        <v>750</v>
      </c>
    </row>
    <row r="72" spans="1:8" ht="14.65" customHeight="1" x14ac:dyDescent="0.2">
      <c r="A72" s="49"/>
      <c r="B72" s="33" t="s">
        <v>24</v>
      </c>
      <c r="C72" s="35" t="s">
        <v>33</v>
      </c>
      <c r="D72" s="35"/>
      <c r="E72" s="35"/>
      <c r="F72" s="35"/>
      <c r="G72" s="35"/>
      <c r="H72" s="37"/>
    </row>
    <row r="73" spans="1:8" ht="14.65" customHeight="1" x14ac:dyDescent="0.2">
      <c r="A73" s="50" t="s">
        <v>41</v>
      </c>
      <c r="B73" s="24" t="s">
        <v>40</v>
      </c>
      <c r="C73" s="39">
        <v>16</v>
      </c>
      <c r="D73" s="39"/>
      <c r="E73" s="39"/>
      <c r="F73" s="39"/>
      <c r="G73" s="39"/>
      <c r="H73" s="24">
        <f>SUM(C73:G73)</f>
        <v>16</v>
      </c>
    </row>
    <row r="74" spans="1:8" ht="14.65" customHeight="1" x14ac:dyDescent="0.2">
      <c r="A74" s="50"/>
      <c r="B74" s="25" t="s">
        <v>35</v>
      </c>
      <c r="C74" s="40"/>
      <c r="D74" s="40"/>
      <c r="E74" s="40"/>
      <c r="F74" s="40"/>
      <c r="G74" s="40"/>
      <c r="H74" s="26"/>
    </row>
    <row r="75" spans="1:8" ht="25.5" customHeight="1" x14ac:dyDescent="0.2">
      <c r="A75" s="50"/>
      <c r="B75" s="41" t="s">
        <v>36</v>
      </c>
      <c r="C75" s="22">
        <v>4</v>
      </c>
      <c r="D75" s="22"/>
      <c r="E75" s="22"/>
      <c r="F75" s="22"/>
      <c r="G75" s="22"/>
      <c r="H75" s="26">
        <f>SUM(C75:G75)</f>
        <v>4</v>
      </c>
    </row>
    <row r="76" spans="1:8" ht="14.65" customHeight="1" x14ac:dyDescent="0.2">
      <c r="A76" s="50"/>
      <c r="B76" s="32" t="s">
        <v>37</v>
      </c>
      <c r="C76" s="22">
        <v>4</v>
      </c>
      <c r="D76" s="42"/>
      <c r="E76" s="22"/>
      <c r="F76" s="22"/>
      <c r="G76" s="22"/>
      <c r="H76" s="26">
        <f>SUM(C76:G76)</f>
        <v>4</v>
      </c>
    </row>
    <row r="77" spans="1:8" ht="14.65" customHeight="1" x14ac:dyDescent="0.2">
      <c r="A77" s="50"/>
      <c r="B77" s="32" t="s">
        <v>38</v>
      </c>
      <c r="C77" s="22">
        <v>7</v>
      </c>
      <c r="D77" s="42"/>
      <c r="E77" s="22"/>
      <c r="F77" s="22"/>
      <c r="G77" s="22"/>
      <c r="H77" s="26">
        <f>SUM(C77:G77)</f>
        <v>7</v>
      </c>
    </row>
    <row r="78" spans="1:8" ht="14.65" customHeight="1" x14ac:dyDescent="0.2">
      <c r="A78" s="50"/>
      <c r="B78" s="32" t="s">
        <v>32</v>
      </c>
      <c r="C78" s="43">
        <f>(C75+C76+C77)/3</f>
        <v>5</v>
      </c>
      <c r="D78" s="43">
        <f>(D75+D76+D77)/3</f>
        <v>0</v>
      </c>
      <c r="E78" s="43">
        <f>(E75+E76+E77)/3</f>
        <v>0</v>
      </c>
      <c r="F78" s="43">
        <f>(F75+F76+F77)/3</f>
        <v>0</v>
      </c>
      <c r="G78" s="43">
        <f>(G75+G76+G77)/3</f>
        <v>0</v>
      </c>
      <c r="H78" s="44">
        <f>SUM(C78:G78)</f>
        <v>5</v>
      </c>
    </row>
    <row r="79" spans="1:8" ht="14.65" customHeight="1" x14ac:dyDescent="0.2">
      <c r="A79" s="50"/>
      <c r="B79" s="27" t="s">
        <v>21</v>
      </c>
      <c r="C79" s="29">
        <f t="shared" ref="C79:H79" si="5">C78/C73</f>
        <v>0.3125</v>
      </c>
      <c r="D79" s="29" t="e">
        <f t="shared" si="5"/>
        <v>#DIV/0!</v>
      </c>
      <c r="E79" s="29" t="e">
        <f t="shared" si="5"/>
        <v>#DIV/0!</v>
      </c>
      <c r="F79" s="29" t="e">
        <f t="shared" si="5"/>
        <v>#DIV/0!</v>
      </c>
      <c r="G79" s="29" t="e">
        <f t="shared" si="5"/>
        <v>#DIV/0!</v>
      </c>
      <c r="H79" s="31">
        <f t="shared" si="5"/>
        <v>0.3125</v>
      </c>
    </row>
    <row r="80" spans="1:8" ht="14.65" customHeight="1" x14ac:dyDescent="0.2">
      <c r="A80" s="50"/>
      <c r="B80" s="25" t="s">
        <v>22</v>
      </c>
      <c r="C80" s="29"/>
      <c r="D80" s="29"/>
      <c r="E80" s="29"/>
      <c r="F80" s="29"/>
      <c r="G80" s="29"/>
      <c r="H80" s="31"/>
    </row>
    <row r="81" spans="1:8" ht="14.65" customHeight="1" x14ac:dyDescent="0.2">
      <c r="A81" s="50"/>
      <c r="B81" s="26" t="s">
        <v>23</v>
      </c>
      <c r="C81" s="22">
        <v>750</v>
      </c>
      <c r="D81" s="22"/>
      <c r="E81" s="22"/>
      <c r="F81" s="22"/>
      <c r="G81" s="22"/>
      <c r="H81" s="32">
        <f>SUM(C81:G81)</f>
        <v>750</v>
      </c>
    </row>
    <row r="82" spans="1:8" ht="14.65" customHeight="1" x14ac:dyDescent="0.2">
      <c r="A82" s="50"/>
      <c r="B82" s="33" t="s">
        <v>24</v>
      </c>
      <c r="C82" s="35" t="s">
        <v>33</v>
      </c>
      <c r="D82" s="35"/>
      <c r="E82" s="35"/>
      <c r="F82" s="35"/>
      <c r="G82" s="35"/>
      <c r="H82" s="37"/>
    </row>
    <row r="65500" ht="12.75" customHeight="1" x14ac:dyDescent="0.2"/>
    <row r="65501" ht="12.75" customHeight="1" x14ac:dyDescent="0.2"/>
    <row r="65502" ht="12.75" customHeight="1" x14ac:dyDescent="0.2"/>
    <row r="65503" ht="12.75" customHeight="1" x14ac:dyDescent="0.2"/>
    <row r="65504" ht="12.75" customHeight="1" x14ac:dyDescent="0.2"/>
    <row r="65505" ht="12.75" customHeight="1" x14ac:dyDescent="0.2"/>
    <row r="65506" ht="12.75" customHeight="1" x14ac:dyDescent="0.2"/>
    <row r="65507" ht="12.75" customHeight="1" x14ac:dyDescent="0.2"/>
    <row r="65508" ht="12.75" customHeight="1" x14ac:dyDescent="0.2"/>
    <row r="65509" ht="12.75" customHeight="1" x14ac:dyDescent="0.2"/>
    <row r="65510" ht="12.75" customHeight="1" x14ac:dyDescent="0.2"/>
    <row r="65511" ht="12.75" customHeight="1" x14ac:dyDescent="0.2"/>
    <row r="65512" ht="12.75" customHeight="1" x14ac:dyDescent="0.2"/>
    <row r="65513" ht="12.75" customHeight="1" x14ac:dyDescent="0.2"/>
    <row r="65514" ht="12.75" customHeight="1" x14ac:dyDescent="0.2"/>
    <row r="65515" ht="12.75" customHeight="1" x14ac:dyDescent="0.2"/>
    <row r="65516" ht="12.75" customHeight="1" x14ac:dyDescent="0.2"/>
    <row r="65517" ht="12.75" customHeight="1" x14ac:dyDescent="0.2"/>
    <row r="65518" ht="12.75" customHeight="1" x14ac:dyDescent="0.2"/>
    <row r="65519" ht="12.75" customHeight="1" x14ac:dyDescent="0.2"/>
    <row r="65520" ht="12.75" customHeight="1" x14ac:dyDescent="0.2"/>
    <row r="65521" ht="12.75" customHeight="1" x14ac:dyDescent="0.2"/>
    <row r="65522" ht="12.75" customHeight="1" x14ac:dyDescent="0.2"/>
    <row r="65523" ht="12.75" customHeight="1" x14ac:dyDescent="0.2"/>
    <row r="65524" ht="12.75" customHeight="1" x14ac:dyDescent="0.2"/>
    <row r="65525" ht="12.75" customHeight="1" x14ac:dyDescent="0.2"/>
    <row r="65526" ht="12.75" customHeight="1" x14ac:dyDescent="0.2"/>
    <row r="65527" ht="12.75" customHeight="1" x14ac:dyDescent="0.2"/>
    <row r="65528" ht="12.75" customHeight="1" x14ac:dyDescent="0.2"/>
    <row r="65529" ht="12.75" customHeight="1" x14ac:dyDescent="0.2"/>
    <row r="65530" ht="12.75" customHeight="1" x14ac:dyDescent="0.2"/>
    <row r="65531" ht="12.75" customHeight="1" x14ac:dyDescent="0.2"/>
    <row r="65532" ht="12.75" customHeight="1" x14ac:dyDescent="0.2"/>
    <row r="65533" ht="12.75" customHeight="1" x14ac:dyDescent="0.2"/>
    <row r="65534" ht="12.75" customHeight="1" x14ac:dyDescent="0.2"/>
    <row r="65535" ht="12.75" customHeight="1" x14ac:dyDescent="0.2"/>
    <row r="65536" ht="12.75" customHeight="1" x14ac:dyDescent="0.2"/>
  </sheetData>
  <sheetProtection selectLockedCells="1" selectUnlockedCells="1"/>
  <mergeCells count="15">
    <mergeCell ref="A3:H3"/>
    <mergeCell ref="A5:H5"/>
    <mergeCell ref="A7:H7"/>
    <mergeCell ref="A9:E9"/>
    <mergeCell ref="A10:H10"/>
    <mergeCell ref="A11:E11"/>
    <mergeCell ref="A53:A62"/>
    <mergeCell ref="A63:A72"/>
    <mergeCell ref="A73:A82"/>
    <mergeCell ref="A12:H13"/>
    <mergeCell ref="A15:H16"/>
    <mergeCell ref="A18:H19"/>
    <mergeCell ref="A26:A31"/>
    <mergeCell ref="A32:A37"/>
    <mergeCell ref="A43:A52"/>
  </mergeCells>
  <conditionalFormatting sqref="H31 C28:H29">
    <cfRule type="cellIs" dxfId="31" priority="1" stopIfTrue="1" operator="between">
      <formula>0.1</formula>
      <formula>0.3</formula>
    </cfRule>
    <cfRule type="cellIs" dxfId="30" priority="2" stopIfTrue="1" operator="greaterThanOrEqual">
      <formula>0.3</formula>
    </cfRule>
  </conditionalFormatting>
  <conditionalFormatting sqref="C49:H50">
    <cfRule type="cellIs" dxfId="29" priority="3" stopIfTrue="1" operator="between">
      <formula>0.1</formula>
      <formula>0.3</formula>
    </cfRule>
    <cfRule type="cellIs" dxfId="28" priority="4" stopIfTrue="1" operator="greaterThanOrEqual">
      <formula>0.3</formula>
    </cfRule>
  </conditionalFormatting>
  <conditionalFormatting sqref="H52">
    <cfRule type="cellIs" dxfId="27" priority="5" stopIfTrue="1" operator="between">
      <formula>0.1</formula>
      <formula>0.3</formula>
    </cfRule>
    <cfRule type="cellIs" dxfId="26" priority="6" stopIfTrue="1" operator="greaterThanOrEqual">
      <formula>0.3</formula>
    </cfRule>
  </conditionalFormatting>
  <conditionalFormatting sqref="H37 C34:H35">
    <cfRule type="cellIs" dxfId="25" priority="7" stopIfTrue="1" operator="between">
      <formula>0.1</formula>
      <formula>0.3</formula>
    </cfRule>
    <cfRule type="cellIs" dxfId="24" priority="8" stopIfTrue="1" operator="greaterThanOrEqual">
      <formula>0.3</formula>
    </cfRule>
  </conditionalFormatting>
  <conditionalFormatting sqref="C59:H60">
    <cfRule type="cellIs" dxfId="23" priority="9" stopIfTrue="1" operator="between">
      <formula>0.1</formula>
      <formula>0.3</formula>
    </cfRule>
    <cfRule type="cellIs" dxfId="22" priority="10" stopIfTrue="1" operator="greaterThanOrEqual">
      <formula>0.3</formula>
    </cfRule>
  </conditionalFormatting>
  <conditionalFormatting sqref="H62">
    <cfRule type="cellIs" dxfId="21" priority="11" stopIfTrue="1" operator="between">
      <formula>0.1</formula>
      <formula>0.3</formula>
    </cfRule>
    <cfRule type="cellIs" dxfId="20" priority="12" stopIfTrue="1" operator="greaterThanOrEqual">
      <formula>0.3</formula>
    </cfRule>
  </conditionalFormatting>
  <conditionalFormatting sqref="C69:H70">
    <cfRule type="cellIs" dxfId="19" priority="13" stopIfTrue="1" operator="between">
      <formula>0.1</formula>
      <formula>0.3</formula>
    </cfRule>
    <cfRule type="cellIs" dxfId="18" priority="14" stopIfTrue="1" operator="greaterThanOrEqual">
      <formula>0.3</formula>
    </cfRule>
  </conditionalFormatting>
  <conditionalFormatting sqref="H72">
    <cfRule type="cellIs" dxfId="17" priority="15" stopIfTrue="1" operator="between">
      <formula>0.1</formula>
      <formula>0.3</formula>
    </cfRule>
    <cfRule type="cellIs" dxfId="16" priority="16" stopIfTrue="1" operator="greaterThanOrEqual">
      <formula>0.3</formula>
    </cfRule>
  </conditionalFormatting>
  <conditionalFormatting sqref="C79:H80">
    <cfRule type="cellIs" dxfId="15" priority="17" stopIfTrue="1" operator="between">
      <formula>0.1</formula>
      <formula>0.3</formula>
    </cfRule>
    <cfRule type="cellIs" dxfId="14" priority="18" stopIfTrue="1" operator="greaterThanOrEqual">
      <formula>0.3</formula>
    </cfRule>
  </conditionalFormatting>
  <conditionalFormatting sqref="H82">
    <cfRule type="cellIs" dxfId="13" priority="19" stopIfTrue="1" operator="between">
      <formula>0.1</formula>
      <formula>0.3</formula>
    </cfRule>
    <cfRule type="cellIs" dxfId="12" priority="20" stopIfTrue="1" operator="greaterThanOrEqual">
      <formula>0.3</formula>
    </cfRule>
  </conditionalFormatting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K10" sqref="K10"/>
    </sheetView>
  </sheetViews>
  <sheetFormatPr defaultColWidth="11" defaultRowHeight="12.75" customHeight="1" x14ac:dyDescent="0.2"/>
  <cols>
    <col min="1" max="1" width="24.140625" customWidth="1"/>
    <col min="2" max="2" width="30.28515625" customWidth="1"/>
  </cols>
  <sheetData>
    <row r="1" spans="1:8" ht="41.85" customHeight="1" x14ac:dyDescent="0.3">
      <c r="A1" s="1" t="s">
        <v>42</v>
      </c>
    </row>
    <row r="2" spans="1:8" ht="15.75" customHeight="1" x14ac:dyDescent="0.25">
      <c r="A2" s="2" t="s">
        <v>1</v>
      </c>
      <c r="B2" s="3"/>
      <c r="C2" s="4"/>
      <c r="D2" s="4"/>
      <c r="E2" s="4"/>
      <c r="F2" s="4"/>
      <c r="G2" s="4"/>
      <c r="H2" s="4"/>
    </row>
    <row r="3" spans="1:8" ht="12.75" customHeight="1" x14ac:dyDescent="0.2">
      <c r="A3" s="57" t="s">
        <v>43</v>
      </c>
      <c r="B3" s="57"/>
      <c r="C3" s="57"/>
      <c r="D3" s="57"/>
      <c r="E3" s="57"/>
      <c r="F3" s="57"/>
      <c r="G3" s="57"/>
      <c r="H3" s="57"/>
    </row>
    <row r="4" spans="1:8" ht="12.75" customHeight="1" x14ac:dyDescent="0.2">
      <c r="A4" s="5"/>
      <c r="B4" s="6"/>
      <c r="C4" s="6"/>
      <c r="D4" s="6"/>
      <c r="E4" s="6"/>
      <c r="F4" s="6"/>
      <c r="G4" s="6"/>
    </row>
    <row r="5" spans="1:8" ht="12.75" customHeight="1" x14ac:dyDescent="0.2">
      <c r="A5" s="65" t="s">
        <v>3</v>
      </c>
      <c r="B5" s="65"/>
      <c r="C5" s="65"/>
      <c r="D5" s="65"/>
      <c r="E5" s="65"/>
      <c r="F5" s="65"/>
      <c r="G5" s="65"/>
      <c r="H5" s="65"/>
    </row>
    <row r="6" spans="1:8" ht="12.75" customHeight="1" x14ac:dyDescent="0.2">
      <c r="A6" s="5"/>
      <c r="B6" s="6"/>
      <c r="C6" s="6"/>
      <c r="D6" s="6"/>
      <c r="E6" s="6"/>
      <c r="F6" s="6"/>
      <c r="G6" s="6"/>
    </row>
    <row r="7" spans="1:8" ht="12.75" customHeight="1" x14ac:dyDescent="0.2">
      <c r="A7" s="59" t="s">
        <v>4</v>
      </c>
      <c r="B7" s="59"/>
      <c r="C7" s="59"/>
      <c r="D7" s="59"/>
      <c r="E7" s="59"/>
      <c r="F7" s="59"/>
      <c r="G7" s="59"/>
      <c r="H7" s="59"/>
    </row>
    <row r="8" spans="1:8" ht="20.65" customHeight="1" x14ac:dyDescent="0.25">
      <c r="A8" s="7"/>
    </row>
    <row r="9" spans="1:8" ht="15.75" customHeight="1" x14ac:dyDescent="0.25">
      <c r="A9" s="60" t="s">
        <v>44</v>
      </c>
      <c r="B9" s="60"/>
      <c r="C9" s="60"/>
      <c r="D9" s="60"/>
      <c r="E9" s="60"/>
    </row>
    <row r="10" spans="1:8" ht="14.65" customHeight="1" x14ac:dyDescent="0.2">
      <c r="A10" s="61"/>
      <c r="B10" s="61"/>
      <c r="C10" s="61"/>
      <c r="D10" s="61"/>
      <c r="E10" s="61"/>
      <c r="F10" s="61"/>
      <c r="G10" s="61"/>
      <c r="H10" s="61"/>
    </row>
    <row r="11" spans="1:8" ht="14.65" customHeight="1" x14ac:dyDescent="0.2">
      <c r="A11" s="8"/>
    </row>
    <row r="12" spans="1:8" ht="17.25" customHeight="1" x14ac:dyDescent="0.2">
      <c r="A12" s="51" t="s">
        <v>45</v>
      </c>
      <c r="B12" s="51"/>
      <c r="C12" s="51"/>
      <c r="D12" s="51"/>
      <c r="E12" s="51"/>
      <c r="F12" s="51"/>
      <c r="G12" s="51"/>
      <c r="H12" s="51"/>
    </row>
    <row r="13" spans="1:8" ht="15" customHeight="1" x14ac:dyDescent="0.2">
      <c r="A13" s="51"/>
      <c r="B13" s="51"/>
      <c r="C13" s="51"/>
      <c r="D13" s="51"/>
      <c r="E13" s="51"/>
      <c r="F13" s="51"/>
      <c r="G13" s="51"/>
      <c r="H13" s="51"/>
    </row>
    <row r="14" spans="1:8" ht="14.65" customHeight="1" x14ac:dyDescent="0.2">
      <c r="A14" s="8"/>
    </row>
    <row r="15" spans="1:8" ht="14.65" customHeight="1" x14ac:dyDescent="0.2">
      <c r="A15" s="52" t="s">
        <v>46</v>
      </c>
      <c r="B15" s="52"/>
      <c r="C15" s="52"/>
      <c r="D15" s="52"/>
      <c r="E15" s="52"/>
      <c r="F15" s="52"/>
      <c r="G15" s="52"/>
      <c r="H15" s="52"/>
    </row>
    <row r="16" spans="1:8" ht="14.65" customHeight="1" x14ac:dyDescent="0.2">
      <c r="A16" s="52"/>
      <c r="B16" s="52"/>
      <c r="C16" s="52"/>
      <c r="D16" s="52"/>
      <c r="E16" s="52"/>
      <c r="F16" s="52"/>
      <c r="G16" s="52"/>
      <c r="H16" s="52"/>
    </row>
    <row r="18" spans="1:8" ht="24" customHeight="1" x14ac:dyDescent="0.2">
      <c r="A18" s="63" t="s">
        <v>47</v>
      </c>
      <c r="B18" s="63"/>
      <c r="C18" s="63"/>
      <c r="D18" s="63"/>
      <c r="E18" s="63"/>
      <c r="F18" s="63"/>
      <c r="G18" s="63"/>
      <c r="H18" s="63"/>
    </row>
    <row r="19" spans="1:8" ht="24.75" customHeight="1" x14ac:dyDescent="0.2">
      <c r="A19" s="63"/>
      <c r="B19" s="63"/>
      <c r="C19" s="63"/>
      <c r="D19" s="63"/>
      <c r="E19" s="63"/>
      <c r="F19" s="63"/>
      <c r="G19" s="63"/>
      <c r="H19" s="63"/>
    </row>
    <row r="20" spans="1:8" ht="15" customHeight="1" x14ac:dyDescent="0.2"/>
    <row r="22" spans="1:8" ht="41.85" customHeight="1" x14ac:dyDescent="0.2">
      <c r="B22" s="13" t="s">
        <v>48</v>
      </c>
      <c r="C22" s="14" t="s">
        <v>49</v>
      </c>
      <c r="D22" s="14"/>
      <c r="E22" s="14"/>
      <c r="F22" s="14"/>
      <c r="G22" s="14"/>
    </row>
    <row r="23" spans="1:8" ht="14.65" customHeight="1" x14ac:dyDescent="0.2">
      <c r="B23" s="13" t="s">
        <v>16</v>
      </c>
      <c r="C23" s="16">
        <v>43627</v>
      </c>
      <c r="D23" s="16"/>
      <c r="E23" s="16"/>
      <c r="F23" s="16"/>
      <c r="G23" s="16"/>
    </row>
    <row r="24" spans="1:8" ht="17.100000000000001" customHeight="1" x14ac:dyDescent="0.25">
      <c r="C24" s="17">
        <v>1</v>
      </c>
      <c r="D24" s="18">
        <v>2</v>
      </c>
      <c r="E24" s="18">
        <v>3</v>
      </c>
      <c r="F24" s="18">
        <v>4</v>
      </c>
      <c r="G24" s="18">
        <v>5</v>
      </c>
      <c r="H24" s="19" t="s">
        <v>17</v>
      </c>
    </row>
    <row r="25" spans="1:8" ht="14.65" customHeight="1" x14ac:dyDescent="0.2">
      <c r="A25" s="64" t="s">
        <v>48</v>
      </c>
      <c r="B25" s="20" t="s">
        <v>50</v>
      </c>
      <c r="C25" s="45">
        <v>3</v>
      </c>
      <c r="D25" s="45"/>
      <c r="E25" s="45"/>
      <c r="F25" s="45"/>
      <c r="G25" s="45"/>
      <c r="H25" s="24">
        <f>SUM(B25:G25)</f>
        <v>3</v>
      </c>
    </row>
    <row r="26" spans="1:8" ht="14.65" customHeight="1" x14ac:dyDescent="0.2">
      <c r="A26" s="64"/>
      <c r="B26" s="25" t="s">
        <v>51</v>
      </c>
      <c r="C26" s="22">
        <v>0.7</v>
      </c>
      <c r="D26" s="22"/>
      <c r="E26" s="22"/>
      <c r="F26" s="22"/>
      <c r="G26" s="22"/>
      <c r="H26" s="26">
        <f>SUM(B26:G26)</f>
        <v>0.7</v>
      </c>
    </row>
    <row r="27" spans="1:8" ht="14.65" customHeight="1" x14ac:dyDescent="0.2">
      <c r="A27" s="64"/>
      <c r="B27" s="46" t="s">
        <v>21</v>
      </c>
      <c r="C27" s="47">
        <f t="shared" ref="C27:H27" si="0">C26/C25</f>
        <v>0.23333333333333331</v>
      </c>
      <c r="D27" s="47" t="e">
        <f t="shared" si="0"/>
        <v>#DIV/0!</v>
      </c>
      <c r="E27" s="47" t="e">
        <f t="shared" si="0"/>
        <v>#DIV/0!</v>
      </c>
      <c r="F27" s="47" t="e">
        <f t="shared" si="0"/>
        <v>#DIV/0!</v>
      </c>
      <c r="G27" s="47" t="e">
        <f t="shared" si="0"/>
        <v>#DIV/0!</v>
      </c>
      <c r="H27" s="37">
        <f t="shared" si="0"/>
        <v>0.23333333333333331</v>
      </c>
    </row>
  </sheetData>
  <sheetProtection selectLockedCells="1" selectUnlockedCells="1"/>
  <mergeCells count="9">
    <mergeCell ref="A15:H16"/>
    <mergeCell ref="A18:H19"/>
    <mergeCell ref="A25:A27"/>
    <mergeCell ref="A3:H3"/>
    <mergeCell ref="A5:H5"/>
    <mergeCell ref="A7:H7"/>
    <mergeCell ref="A9:E9"/>
    <mergeCell ref="A10:H10"/>
    <mergeCell ref="A12:H13"/>
  </mergeCells>
  <conditionalFormatting sqref="H27">
    <cfRule type="cellIs" dxfId="11" priority="1" stopIfTrue="1" operator="between">
      <formula>0.1</formula>
      <formula>0.3</formula>
    </cfRule>
    <cfRule type="cellIs" dxfId="10" priority="2" stopIfTrue="1" operator="greaterThanOrEqual">
      <formula>0.3</formula>
    </cfRule>
  </conditionalFormatting>
  <conditionalFormatting sqref="C27">
    <cfRule type="cellIs" dxfId="9" priority="3" stopIfTrue="1" operator="between">
      <formula>0.1</formula>
      <formula>0.3</formula>
    </cfRule>
    <cfRule type="cellIs" dxfId="8" priority="4" stopIfTrue="1" operator="greaterThanOrEqual">
      <formula>0.3</formula>
    </cfRule>
  </conditionalFormatting>
  <conditionalFormatting sqref="D27">
    <cfRule type="cellIs" dxfId="7" priority="5" stopIfTrue="1" operator="between">
      <formula>0.1</formula>
      <formula>0.3</formula>
    </cfRule>
    <cfRule type="cellIs" dxfId="6" priority="6" stopIfTrue="1" operator="greaterThanOrEqual">
      <formula>0.3</formula>
    </cfRule>
  </conditionalFormatting>
  <conditionalFormatting sqref="E27">
    <cfRule type="cellIs" dxfId="5" priority="7" stopIfTrue="1" operator="between">
      <formula>0.1</formula>
      <formula>0.3</formula>
    </cfRule>
    <cfRule type="cellIs" dxfId="4" priority="8" stopIfTrue="1" operator="greaterThanOrEqual">
      <formula>0.3</formula>
    </cfRule>
  </conditionalFormatting>
  <conditionalFormatting sqref="F27">
    <cfRule type="cellIs" dxfId="3" priority="9" stopIfTrue="1" operator="between">
      <formula>0.1</formula>
      <formula>0.3</formula>
    </cfRule>
    <cfRule type="cellIs" dxfId="2" priority="10" stopIfTrue="1" operator="greaterThanOrEqual">
      <formula>0.3</formula>
    </cfRule>
  </conditionalFormatting>
  <conditionalFormatting sqref="G27">
    <cfRule type="cellIs" dxfId="1" priority="11" stopIfTrue="1" operator="between">
      <formula>0.1</formula>
      <formula>0.3</formula>
    </cfRule>
    <cfRule type="cellIs" dxfId="0" priority="12" stopIfTrue="1" operator="greaterThanOrEqual">
      <formula>0.3</formula>
    </cfRule>
  </conditionalFormatting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Repas du midi</vt:lpstr>
      <vt:lpstr>Soupe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RIDDER Joke</dc:creator>
  <cp:lastModifiedBy>Marja Lubbers</cp:lastModifiedBy>
  <dcterms:created xsi:type="dcterms:W3CDTF">2019-06-03T13:59:29Z</dcterms:created>
  <dcterms:modified xsi:type="dcterms:W3CDTF">2019-06-20T07:59:03Z</dcterms:modified>
</cp:coreProperties>
</file>